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Sheet1!$A$1:$K$45</definedName>
  </definedNames>
  <calcPr calcId="144525"/>
</workbook>
</file>

<file path=xl/calcChain.xml><?xml version="1.0" encoding="utf-8"?>
<calcChain xmlns="http://schemas.openxmlformats.org/spreadsheetml/2006/main">
  <c r="K28" i="1" l="1"/>
  <c r="K35" i="1"/>
  <c r="K19" i="1"/>
  <c r="K15" i="1"/>
  <c r="K23" i="1"/>
  <c r="K36" i="1"/>
  <c r="K7" i="1"/>
  <c r="K5" i="1"/>
  <c r="K20" i="1"/>
  <c r="K3" i="1"/>
  <c r="K37" i="1"/>
  <c r="K24" i="1"/>
  <c r="K8" i="1"/>
  <c r="K2" i="1"/>
  <c r="K32" i="1"/>
  <c r="K38" i="1"/>
  <c r="K29" i="1"/>
  <c r="K12" i="1"/>
  <c r="K33" i="1"/>
  <c r="K39" i="1"/>
  <c r="K40" i="1"/>
  <c r="K21" i="1"/>
  <c r="K17" i="1"/>
  <c r="K41" i="1"/>
  <c r="K16" i="1"/>
  <c r="K9" i="1"/>
  <c r="K13" i="1"/>
  <c r="K42" i="1"/>
  <c r="K43" i="1"/>
  <c r="K6" i="1"/>
  <c r="K4" i="1"/>
  <c r="K30" i="1"/>
  <c r="K10" i="1"/>
  <c r="K18" i="1"/>
  <c r="K25" i="1"/>
  <c r="K14" i="1"/>
  <c r="K26" i="1"/>
  <c r="K44" i="1"/>
  <c r="K22" i="1"/>
  <c r="K45" i="1"/>
  <c r="K27" i="1"/>
  <c r="K11" i="1"/>
  <c r="K31" i="1"/>
  <c r="K34" i="1"/>
  <c r="F28" i="1"/>
  <c r="F35" i="1"/>
  <c r="F19" i="1"/>
  <c r="F15" i="1"/>
  <c r="F23" i="1"/>
  <c r="F36" i="1"/>
  <c r="F7" i="1"/>
  <c r="F5" i="1"/>
  <c r="F20" i="1"/>
  <c r="F3" i="1"/>
  <c r="F37" i="1"/>
  <c r="F24" i="1"/>
  <c r="F8" i="1"/>
  <c r="F2" i="1"/>
  <c r="F32" i="1"/>
  <c r="F38" i="1"/>
  <c r="F29" i="1"/>
  <c r="F12" i="1"/>
  <c r="F33" i="1"/>
  <c r="F39" i="1"/>
  <c r="F40" i="1"/>
  <c r="F21" i="1"/>
  <c r="F17" i="1"/>
  <c r="F41" i="1"/>
  <c r="F16" i="1"/>
  <c r="F9" i="1"/>
  <c r="F13" i="1"/>
  <c r="F42" i="1"/>
  <c r="F43" i="1"/>
  <c r="F6" i="1"/>
  <c r="F4" i="1"/>
  <c r="F30" i="1"/>
  <c r="F10" i="1"/>
  <c r="F18" i="1"/>
  <c r="F25" i="1"/>
  <c r="F14" i="1"/>
  <c r="F26" i="1"/>
  <c r="F44" i="1"/>
  <c r="F22" i="1"/>
  <c r="F45" i="1"/>
  <c r="F27" i="1"/>
  <c r="F11" i="1"/>
  <c r="F31" i="1"/>
  <c r="F34" i="1"/>
</calcChain>
</file>

<file path=xl/sharedStrings.xml><?xml version="1.0" encoding="utf-8"?>
<sst xmlns="http://schemas.openxmlformats.org/spreadsheetml/2006/main" count="55" uniqueCount="55">
  <si>
    <t>Region</t>
  </si>
  <si>
    <t>cae</t>
  </si>
  <si>
    <t>tec</t>
  </si>
  <si>
    <t>haf</t>
  </si>
  <si>
    <t>mer</t>
  </si>
  <si>
    <t>pro</t>
  </si>
  <si>
    <t>dys</t>
  </si>
  <si>
    <t>neo</t>
  </si>
  <si>
    <t>thu</t>
  </si>
  <si>
    <t>A821-A</t>
  </si>
  <si>
    <t>Branch</t>
  </si>
  <si>
    <t>Cache</t>
  </si>
  <si>
    <t>Catch</t>
  </si>
  <si>
    <t>Cloud Ring</t>
  </si>
  <si>
    <t>Cobalt Edge</t>
  </si>
  <si>
    <t>Curse</t>
  </si>
  <si>
    <t>Deklein</t>
  </si>
  <si>
    <t>Delve</t>
  </si>
  <si>
    <t>Detorid</t>
  </si>
  <si>
    <t>Esoteria</t>
  </si>
  <si>
    <t>Etherium Reach</t>
  </si>
  <si>
    <t>Fade</t>
  </si>
  <si>
    <t>Feythabolis</t>
  </si>
  <si>
    <t>Fountain</t>
  </si>
  <si>
    <t>Geminate</t>
  </si>
  <si>
    <t>Great Wildlands</t>
  </si>
  <si>
    <t>Immensea</t>
  </si>
  <si>
    <t>Impass</t>
  </si>
  <si>
    <t>Insmother</t>
  </si>
  <si>
    <t>J7HZ-F</t>
  </si>
  <si>
    <t>The Kalevala Expanse</t>
  </si>
  <si>
    <t>Malpais</t>
  </si>
  <si>
    <t>Oasa</t>
  </si>
  <si>
    <t>Omist</t>
  </si>
  <si>
    <t>Outer Passage</t>
  </si>
  <si>
    <t>Outer Ring</t>
  </si>
  <si>
    <t>Paragon Soul</t>
  </si>
  <si>
    <t>Period Basis</t>
  </si>
  <si>
    <t>Perrigen Falls</t>
  </si>
  <si>
    <t>Providence</t>
  </si>
  <si>
    <t>Pure Blind</t>
  </si>
  <si>
    <t>Querious</t>
  </si>
  <si>
    <t>Scalding Pass</t>
  </si>
  <si>
    <t>The Spire</t>
  </si>
  <si>
    <t>Stain</t>
  </si>
  <si>
    <t>Syndicate</t>
  </si>
  <si>
    <t>Tenal</t>
  </si>
  <si>
    <t>Tenerifis</t>
  </si>
  <si>
    <t>Tribute</t>
  </si>
  <si>
    <t>UUA-F4</t>
  </si>
  <si>
    <t>Vale of the Silent</t>
  </si>
  <si>
    <t>Venal</t>
  </si>
  <si>
    <t>Wicked Creek</t>
  </si>
  <si>
    <t>Total r32</t>
  </si>
  <si>
    <t>Total r64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</si>
</sst>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3.2"/>
      <color rgb="FF000000"/>
      <name val="Verdana"/>
      <family val="2"/>
    </font>
    <font>
      <sz val="13.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D5DF3D"/>
      </bottom>
      <diagonal/>
    </border>
    <border>
      <left/>
      <right/>
      <top/>
      <bottom style="medium">
        <color rgb="FFCCCCCC"/>
      </bottom>
      <diagonal/>
    </border>
    <border>
      <left style="thick">
        <color rgb="FFFF8800"/>
      </left>
      <right/>
      <top/>
      <bottom style="medium">
        <color rgb="FFCCCCCC"/>
      </bottom>
      <diagonal/>
    </border>
    <border>
      <left style="thick">
        <color rgb="FFFF2200"/>
      </left>
      <right/>
      <top/>
      <bottom style="medium">
        <color rgb="FFCCCCCC"/>
      </bottom>
      <diagonal/>
    </border>
    <border>
      <left style="thin">
        <color indexed="64"/>
      </left>
      <right/>
      <top/>
      <bottom style="medium">
        <color rgb="FFCCCCCC"/>
      </bottom>
      <diagonal/>
    </border>
    <border>
      <left style="thin">
        <color indexed="64"/>
      </left>
      <right/>
      <top/>
      <bottom style="thick">
        <color rgb="FFD5DF3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indent="2"/>
    </xf>
    <xf numFmtId="0" fontId="1" fillId="4" borderId="2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" fillId="2" borderId="6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evemaps.dotlan.net/map/Etherium_Reac" TargetMode="External"/><Relationship Id="rId18" Type="http://schemas.openxmlformats.org/officeDocument/2006/relationships/hyperlink" Target="http://evemaps.dotlan.net/map/Great_Wildland" TargetMode="External"/><Relationship Id="rId26" Type="http://schemas.openxmlformats.org/officeDocument/2006/relationships/hyperlink" Target="http://evemaps.dotlan.net/map/Omis" TargetMode="External"/><Relationship Id="rId39" Type="http://schemas.openxmlformats.org/officeDocument/2006/relationships/hyperlink" Target="http://evemaps.dotlan.net/map/Tena" TargetMode="External"/><Relationship Id="rId21" Type="http://schemas.openxmlformats.org/officeDocument/2006/relationships/hyperlink" Target="http://evemaps.dotlan.net/map/Insmothe" TargetMode="External"/><Relationship Id="rId34" Type="http://schemas.openxmlformats.org/officeDocument/2006/relationships/hyperlink" Target="http://evemaps.dotlan.net/map/Queriou" TargetMode="External"/><Relationship Id="rId42" Type="http://schemas.openxmlformats.org/officeDocument/2006/relationships/hyperlink" Target="http://evemaps.dotlan.net/map/UUA-F" TargetMode="External"/><Relationship Id="rId7" Type="http://schemas.openxmlformats.org/officeDocument/2006/relationships/hyperlink" Target="http://evemaps.dotlan.net/map/Cobalt_Edg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evemaps.dotlan.net/map/Fountai" TargetMode="External"/><Relationship Id="rId20" Type="http://schemas.openxmlformats.org/officeDocument/2006/relationships/hyperlink" Target="http://evemaps.dotlan.net/map/Impas" TargetMode="External"/><Relationship Id="rId29" Type="http://schemas.openxmlformats.org/officeDocument/2006/relationships/hyperlink" Target="http://evemaps.dotlan.net/map/Paragon_Sou" TargetMode="External"/><Relationship Id="rId41" Type="http://schemas.openxmlformats.org/officeDocument/2006/relationships/hyperlink" Target="http://evemaps.dotlan.net/map/Tribut" TargetMode="External"/><Relationship Id="rId1" Type="http://schemas.openxmlformats.org/officeDocument/2006/relationships/hyperlink" Target="http://evemaps.dotlan.net/map/A821-" TargetMode="External"/><Relationship Id="rId6" Type="http://schemas.openxmlformats.org/officeDocument/2006/relationships/hyperlink" Target="http://evemaps.dotlan.net/map/Cloud_Rin" TargetMode="External"/><Relationship Id="rId11" Type="http://schemas.openxmlformats.org/officeDocument/2006/relationships/hyperlink" Target="http://evemaps.dotlan.net/map/Detori" TargetMode="External"/><Relationship Id="rId24" Type="http://schemas.openxmlformats.org/officeDocument/2006/relationships/hyperlink" Target="http://evemaps.dotlan.net/map/Malpai" TargetMode="External"/><Relationship Id="rId32" Type="http://schemas.openxmlformats.org/officeDocument/2006/relationships/hyperlink" Target="http://evemaps.dotlan.net/map/Providenc" TargetMode="External"/><Relationship Id="rId37" Type="http://schemas.openxmlformats.org/officeDocument/2006/relationships/hyperlink" Target="http://evemaps.dotlan.net/map/Stai" TargetMode="External"/><Relationship Id="rId40" Type="http://schemas.openxmlformats.org/officeDocument/2006/relationships/hyperlink" Target="http://evemaps.dotlan.net/map/Tenerifi" TargetMode="External"/><Relationship Id="rId5" Type="http://schemas.openxmlformats.org/officeDocument/2006/relationships/hyperlink" Target="http://evemaps.dotlan.net/map/Catc" TargetMode="External"/><Relationship Id="rId15" Type="http://schemas.openxmlformats.org/officeDocument/2006/relationships/hyperlink" Target="http://evemaps.dotlan.net/map/Feythaboli" TargetMode="External"/><Relationship Id="rId23" Type="http://schemas.openxmlformats.org/officeDocument/2006/relationships/hyperlink" Target="http://evemaps.dotlan.net/map/The_Kalevala_Expans" TargetMode="External"/><Relationship Id="rId28" Type="http://schemas.openxmlformats.org/officeDocument/2006/relationships/hyperlink" Target="http://evemaps.dotlan.net/map/Outer_Rin" TargetMode="External"/><Relationship Id="rId36" Type="http://schemas.openxmlformats.org/officeDocument/2006/relationships/hyperlink" Target="http://evemaps.dotlan.net/map/The_Spir" TargetMode="External"/><Relationship Id="rId10" Type="http://schemas.openxmlformats.org/officeDocument/2006/relationships/hyperlink" Target="http://evemaps.dotlan.net/map/Delv" TargetMode="External"/><Relationship Id="rId19" Type="http://schemas.openxmlformats.org/officeDocument/2006/relationships/hyperlink" Target="http://evemaps.dotlan.net/map/Immense" TargetMode="External"/><Relationship Id="rId31" Type="http://schemas.openxmlformats.org/officeDocument/2006/relationships/hyperlink" Target="http://evemaps.dotlan.net/map/Perrigen_Fall" TargetMode="External"/><Relationship Id="rId44" Type="http://schemas.openxmlformats.org/officeDocument/2006/relationships/hyperlink" Target="http://evemaps.dotlan.net/map/Vena" TargetMode="External"/><Relationship Id="rId4" Type="http://schemas.openxmlformats.org/officeDocument/2006/relationships/hyperlink" Target="http://evemaps.dotlan.net/map/Cach" TargetMode="External"/><Relationship Id="rId9" Type="http://schemas.openxmlformats.org/officeDocument/2006/relationships/hyperlink" Target="http://evemaps.dotlan.net/map/Deklei" TargetMode="External"/><Relationship Id="rId14" Type="http://schemas.openxmlformats.org/officeDocument/2006/relationships/hyperlink" Target="http://evemaps.dotlan.net/map/Fad" TargetMode="External"/><Relationship Id="rId22" Type="http://schemas.openxmlformats.org/officeDocument/2006/relationships/hyperlink" Target="http://evemaps.dotlan.net/map/J7HZ-" TargetMode="External"/><Relationship Id="rId27" Type="http://schemas.openxmlformats.org/officeDocument/2006/relationships/hyperlink" Target="http://evemaps.dotlan.net/map/Outer_Passag" TargetMode="External"/><Relationship Id="rId30" Type="http://schemas.openxmlformats.org/officeDocument/2006/relationships/hyperlink" Target="http://evemaps.dotlan.net/map/Period_Basi" TargetMode="External"/><Relationship Id="rId35" Type="http://schemas.openxmlformats.org/officeDocument/2006/relationships/hyperlink" Target="http://evemaps.dotlan.net/map/Scalding_Pas" TargetMode="External"/><Relationship Id="rId43" Type="http://schemas.openxmlformats.org/officeDocument/2006/relationships/hyperlink" Target="http://evemaps.dotlan.net/map/Vale_of_the_Silen" TargetMode="External"/><Relationship Id="rId8" Type="http://schemas.openxmlformats.org/officeDocument/2006/relationships/hyperlink" Target="http://evemaps.dotlan.net/map/Curs" TargetMode="External"/><Relationship Id="rId3" Type="http://schemas.openxmlformats.org/officeDocument/2006/relationships/hyperlink" Target="http://evemaps.dotlan.net/map/Branc" TargetMode="External"/><Relationship Id="rId12" Type="http://schemas.openxmlformats.org/officeDocument/2006/relationships/hyperlink" Target="http://evemaps.dotlan.net/map/Esoteri" TargetMode="External"/><Relationship Id="rId17" Type="http://schemas.openxmlformats.org/officeDocument/2006/relationships/hyperlink" Target="http://evemaps.dotlan.net/map/Geminat" TargetMode="External"/><Relationship Id="rId25" Type="http://schemas.openxmlformats.org/officeDocument/2006/relationships/hyperlink" Target="http://evemaps.dotlan.net/map/Oas" TargetMode="External"/><Relationship Id="rId33" Type="http://schemas.openxmlformats.org/officeDocument/2006/relationships/hyperlink" Target="http://evemaps.dotlan.net/map/Pure_Blin" TargetMode="External"/><Relationship Id="rId38" Type="http://schemas.openxmlformats.org/officeDocument/2006/relationships/hyperlink" Target="http://evemaps.dotlan.net/map/Syndica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" name="Picture 1" descr="Ma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3" name="Picture 2" descr="Map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4" name="Picture 3" descr="Map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5" name="Picture 4" descr="Map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6" name="Picture 5" descr="Map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152400</xdr:rowOff>
    </xdr:to>
    <xdr:pic>
      <xdr:nvPicPr>
        <xdr:cNvPr id="7" name="Picture 6" descr="Map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8" name="Picture 7" descr="Map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9" name="Picture 8" descr="Map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10" name="Picture 9" descr="Map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11" name="Picture 10" descr="Map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12" name="Picture 11" descr="Map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13" name="Picture 12" descr="Map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14" name="Picture 13" descr="Map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15" name="Picture 14" descr="Map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16" name="Picture 15" descr="Map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17" name="Picture 16" descr="Map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18" name="Picture 17" descr="Map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19" name="Picture 18" descr="Map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20" name="Picture 19" descr="Map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21" name="Picture 20" descr="Map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22" name="Picture 21" descr="Map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23" name="Picture 22" descr="Map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24" name="Picture 23" descr="Map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25" name="Picture 24" descr="Map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26" name="Picture 25" descr="Map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27" name="Picture 26" descr="Map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28" name="Picture 27" descr="Map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29" name="Picture 28" descr="Map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30" name="Picture 29" descr="Map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31" name="Picture 30" descr="Map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32" name="Picture 31" descr="Map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33" name="Picture 32" descr="Map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34" name="Picture 33" descr="Map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35" name="Picture 34" descr="Map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36" name="Picture 35" descr="Map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37" name="Picture 36" descr="Map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38" name="Picture 37" descr="Map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38</xdr:row>
      <xdr:rowOff>152400</xdr:rowOff>
    </xdr:to>
    <xdr:pic>
      <xdr:nvPicPr>
        <xdr:cNvPr id="39" name="Picture 38" descr="Map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152400</xdr:rowOff>
    </xdr:to>
    <xdr:pic>
      <xdr:nvPicPr>
        <xdr:cNvPr id="40" name="Picture 39" descr="Map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</xdr:colOff>
      <xdr:row>40</xdr:row>
      <xdr:rowOff>152400</xdr:rowOff>
    </xdr:to>
    <xdr:pic>
      <xdr:nvPicPr>
        <xdr:cNvPr id="41" name="Picture 40" descr="Map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</xdr:colOff>
      <xdr:row>41</xdr:row>
      <xdr:rowOff>152400</xdr:rowOff>
    </xdr:to>
    <xdr:pic>
      <xdr:nvPicPr>
        <xdr:cNvPr id="42" name="Picture 41" descr="Map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43" name="Picture 42" descr="Map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44" name="Picture 43" descr="Map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45" name="Picture 44" descr="Ma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O17" sqref="O17"/>
    </sheetView>
  </sheetViews>
  <sheetFormatPr defaultRowHeight="15" x14ac:dyDescent="0.25"/>
  <cols>
    <col min="1" max="1" width="36.42578125" bestFit="1" customWidth="1"/>
    <col min="2" max="5" width="9.140625" style="19"/>
    <col min="6" max="6" width="12.7109375" style="19" customWidth="1"/>
  </cols>
  <sheetData>
    <row r="1" spans="1:11" ht="35.25" thickBot="1" x14ac:dyDescent="0.3">
      <c r="A1" s="1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20" t="s">
        <v>53</v>
      </c>
      <c r="G1" s="1" t="s">
        <v>5</v>
      </c>
      <c r="H1" s="1" t="s">
        <v>6</v>
      </c>
      <c r="I1" s="1" t="s">
        <v>7</v>
      </c>
      <c r="J1" s="1" t="s">
        <v>8</v>
      </c>
      <c r="K1" s="12" t="s">
        <v>54</v>
      </c>
    </row>
    <row r="2" spans="1:11" ht="18.75" thickTop="1" thickBot="1" x14ac:dyDescent="0.3">
      <c r="A2" s="10" t="s">
        <v>23</v>
      </c>
      <c r="B2" s="15">
        <v>80</v>
      </c>
      <c r="C2" s="16">
        <v>0</v>
      </c>
      <c r="D2" s="16">
        <v>0</v>
      </c>
      <c r="E2" s="16">
        <v>3</v>
      </c>
      <c r="F2" s="21">
        <f>SUM(B2+C2+D2+E2)</f>
        <v>83</v>
      </c>
      <c r="G2" s="7">
        <v>20</v>
      </c>
      <c r="H2" s="8">
        <v>15</v>
      </c>
      <c r="I2" s="8">
        <v>15</v>
      </c>
      <c r="J2" s="8">
        <v>8</v>
      </c>
      <c r="K2" s="13">
        <f>G2+H2+I2+J2</f>
        <v>58</v>
      </c>
    </row>
    <row r="3" spans="1:11" ht="18" thickBot="1" x14ac:dyDescent="0.3">
      <c r="A3" s="10" t="s">
        <v>19</v>
      </c>
      <c r="B3" s="15">
        <v>0</v>
      </c>
      <c r="C3" s="16">
        <v>0</v>
      </c>
      <c r="D3" s="16">
        <v>5</v>
      </c>
      <c r="E3" s="16">
        <v>45</v>
      </c>
      <c r="F3" s="21">
        <f>SUM(B3+C3+D3+E3)</f>
        <v>50</v>
      </c>
      <c r="G3" s="7">
        <v>17</v>
      </c>
      <c r="H3" s="8">
        <v>11</v>
      </c>
      <c r="I3" s="8">
        <v>10</v>
      </c>
      <c r="J3" s="8">
        <v>11</v>
      </c>
      <c r="K3" s="13">
        <f>G3+H3+I3+J3</f>
        <v>49</v>
      </c>
    </row>
    <row r="4" spans="1:11" ht="18" thickBot="1" x14ac:dyDescent="0.3">
      <c r="A4" s="10" t="s">
        <v>41</v>
      </c>
      <c r="B4" s="15">
        <v>12</v>
      </c>
      <c r="C4" s="16">
        <v>0</v>
      </c>
      <c r="D4" s="16">
        <v>1</v>
      </c>
      <c r="E4" s="16">
        <v>23</v>
      </c>
      <c r="F4" s="21">
        <f>SUM(B4+C4+D4+E4)</f>
        <v>36</v>
      </c>
      <c r="G4" s="7">
        <v>9</v>
      </c>
      <c r="H4" s="8">
        <v>10</v>
      </c>
      <c r="I4" s="8">
        <v>19</v>
      </c>
      <c r="J4" s="8">
        <v>9</v>
      </c>
      <c r="K4" s="13">
        <f>G4+H4+I4+J4</f>
        <v>47</v>
      </c>
    </row>
    <row r="5" spans="1:11" ht="18" thickBot="1" x14ac:dyDescent="0.3">
      <c r="A5" s="10" t="s">
        <v>17</v>
      </c>
      <c r="B5" s="15">
        <v>8</v>
      </c>
      <c r="C5" s="16">
        <v>0</v>
      </c>
      <c r="D5" s="16">
        <v>0</v>
      </c>
      <c r="E5" s="16">
        <v>12</v>
      </c>
      <c r="F5" s="21">
        <f>SUM(B5+C5+D5+E5)</f>
        <v>20</v>
      </c>
      <c r="G5" s="7">
        <v>16</v>
      </c>
      <c r="H5" s="8">
        <v>9</v>
      </c>
      <c r="I5" s="8">
        <v>12</v>
      </c>
      <c r="J5" s="8">
        <v>7</v>
      </c>
      <c r="K5" s="13">
        <f>G5+H5+I5+J5</f>
        <v>44</v>
      </c>
    </row>
    <row r="6" spans="1:11" ht="18" thickBot="1" x14ac:dyDescent="0.3">
      <c r="A6" s="11" t="s">
        <v>40</v>
      </c>
      <c r="B6" s="17">
        <v>6</v>
      </c>
      <c r="C6" s="18">
        <v>36</v>
      </c>
      <c r="D6" s="18">
        <v>0</v>
      </c>
      <c r="E6" s="18">
        <v>0</v>
      </c>
      <c r="F6" s="21">
        <f>SUM(B6+C6+D6+E6)</f>
        <v>42</v>
      </c>
      <c r="G6" s="5">
        <v>15</v>
      </c>
      <c r="H6" s="6">
        <v>6</v>
      </c>
      <c r="I6" s="6">
        <v>15</v>
      </c>
      <c r="J6" s="6">
        <v>6</v>
      </c>
      <c r="K6" s="13">
        <f>G6+H6+I6+J6</f>
        <v>42</v>
      </c>
    </row>
    <row r="7" spans="1:11" ht="18" thickBot="1" x14ac:dyDescent="0.3">
      <c r="A7" s="11" t="s">
        <v>16</v>
      </c>
      <c r="B7" s="17">
        <v>2</v>
      </c>
      <c r="C7" s="18">
        <v>29</v>
      </c>
      <c r="D7" s="18">
        <v>13</v>
      </c>
      <c r="E7" s="18">
        <v>0</v>
      </c>
      <c r="F7" s="21">
        <f>SUM(B7+C7+D7+E7)</f>
        <v>44</v>
      </c>
      <c r="G7" s="5">
        <v>9</v>
      </c>
      <c r="H7" s="6">
        <v>12</v>
      </c>
      <c r="I7" s="6">
        <v>5</v>
      </c>
      <c r="J7" s="6">
        <v>7</v>
      </c>
      <c r="K7" s="13">
        <f>G7+H7+I7+J7</f>
        <v>33</v>
      </c>
    </row>
    <row r="8" spans="1:11" ht="18" thickBot="1" x14ac:dyDescent="0.3">
      <c r="A8" s="11" t="s">
        <v>22</v>
      </c>
      <c r="B8" s="17">
        <v>0</v>
      </c>
      <c r="C8" s="18">
        <v>0</v>
      </c>
      <c r="D8" s="18">
        <v>27</v>
      </c>
      <c r="E8" s="18">
        <v>32</v>
      </c>
      <c r="F8" s="21">
        <f>SUM(B8+C8+D8+E8)</f>
        <v>59</v>
      </c>
      <c r="G8" s="5">
        <v>7</v>
      </c>
      <c r="H8" s="6">
        <v>3</v>
      </c>
      <c r="I8" s="6">
        <v>11</v>
      </c>
      <c r="J8" s="6">
        <v>8</v>
      </c>
      <c r="K8" s="13">
        <f>G8+H8+I8+J8</f>
        <v>29</v>
      </c>
    </row>
    <row r="9" spans="1:11" ht="18" thickBot="1" x14ac:dyDescent="0.3">
      <c r="A9" s="11" t="s">
        <v>36</v>
      </c>
      <c r="B9" s="17">
        <v>0</v>
      </c>
      <c r="C9" s="18">
        <v>0</v>
      </c>
      <c r="D9" s="18">
        <v>2</v>
      </c>
      <c r="E9" s="18">
        <v>13</v>
      </c>
      <c r="F9" s="21">
        <f>SUM(B9+C9+D9+E9)</f>
        <v>15</v>
      </c>
      <c r="G9" s="5">
        <v>2</v>
      </c>
      <c r="H9" s="6">
        <v>6</v>
      </c>
      <c r="I9" s="6">
        <v>11</v>
      </c>
      <c r="J9" s="6">
        <v>10</v>
      </c>
      <c r="K9" s="13">
        <f>G9+H9+I9+J9</f>
        <v>29</v>
      </c>
    </row>
    <row r="10" spans="1:11" ht="18" thickBot="1" x14ac:dyDescent="0.3">
      <c r="A10" s="11" t="s">
        <v>44</v>
      </c>
      <c r="B10" s="17">
        <v>1</v>
      </c>
      <c r="C10" s="18">
        <v>0</v>
      </c>
      <c r="D10" s="18">
        <v>5</v>
      </c>
      <c r="E10" s="18">
        <v>34</v>
      </c>
      <c r="F10" s="21">
        <f>SUM(B10+C10+D10+E10)</f>
        <v>40</v>
      </c>
      <c r="G10" s="5">
        <v>15</v>
      </c>
      <c r="H10" s="6">
        <v>3</v>
      </c>
      <c r="I10" s="6">
        <v>6</v>
      </c>
      <c r="J10" s="6">
        <v>5</v>
      </c>
      <c r="K10" s="13">
        <f>G10+H10+I10+J10</f>
        <v>29</v>
      </c>
    </row>
    <row r="11" spans="1:11" ht="18" thickBot="1" x14ac:dyDescent="0.3">
      <c r="A11" s="10" t="s">
        <v>51</v>
      </c>
      <c r="B11" s="15">
        <v>4</v>
      </c>
      <c r="C11" s="16">
        <v>71</v>
      </c>
      <c r="D11" s="16">
        <v>1</v>
      </c>
      <c r="E11" s="16">
        <v>0</v>
      </c>
      <c r="F11" s="21">
        <f>SUM(B11+C11+D11+E11)</f>
        <v>76</v>
      </c>
      <c r="G11" s="7">
        <v>9</v>
      </c>
      <c r="H11" s="8">
        <v>9</v>
      </c>
      <c r="I11" s="8">
        <v>9</v>
      </c>
      <c r="J11" s="8">
        <v>2</v>
      </c>
      <c r="K11" s="13">
        <f>G11+H11+I11+J11</f>
        <v>29</v>
      </c>
    </row>
    <row r="12" spans="1:11" ht="18" thickBot="1" x14ac:dyDescent="0.3">
      <c r="A12" s="10" t="s">
        <v>27</v>
      </c>
      <c r="B12" s="15">
        <v>0</v>
      </c>
      <c r="C12" s="16">
        <v>0</v>
      </c>
      <c r="D12" s="16">
        <v>22</v>
      </c>
      <c r="E12" s="16">
        <v>27</v>
      </c>
      <c r="F12" s="21">
        <f>SUM(B12+C12+D12+E12)</f>
        <v>49</v>
      </c>
      <c r="G12" s="7">
        <v>9</v>
      </c>
      <c r="H12" s="8">
        <v>3</v>
      </c>
      <c r="I12" s="8">
        <v>2</v>
      </c>
      <c r="J12" s="8">
        <v>10</v>
      </c>
      <c r="K12" s="13">
        <f>G12+H12+I12+J12</f>
        <v>24</v>
      </c>
    </row>
    <row r="13" spans="1:11" ht="18" thickBot="1" x14ac:dyDescent="0.3">
      <c r="A13" s="10" t="s">
        <v>37</v>
      </c>
      <c r="B13" s="15">
        <v>0</v>
      </c>
      <c r="C13" s="16">
        <v>0</v>
      </c>
      <c r="D13" s="16">
        <v>0</v>
      </c>
      <c r="E13" s="16">
        <v>5</v>
      </c>
      <c r="F13" s="21">
        <f>SUM(B13+C13+D13+E13)</f>
        <v>5</v>
      </c>
      <c r="G13" s="7">
        <v>6</v>
      </c>
      <c r="H13" s="8">
        <v>3</v>
      </c>
      <c r="I13" s="8">
        <v>11</v>
      </c>
      <c r="J13" s="8">
        <v>4</v>
      </c>
      <c r="K13" s="13">
        <f>G13+H13+I13+J13</f>
        <v>24</v>
      </c>
    </row>
    <row r="14" spans="1:11" ht="18" thickBot="1" x14ac:dyDescent="0.3">
      <c r="A14" s="10" t="s">
        <v>47</v>
      </c>
      <c r="B14" s="15">
        <v>0</v>
      </c>
      <c r="C14" s="16">
        <v>0</v>
      </c>
      <c r="D14" s="16">
        <v>17</v>
      </c>
      <c r="E14" s="16">
        <v>10</v>
      </c>
      <c r="F14" s="21">
        <f>SUM(B14+C14+D14+E14)</f>
        <v>27</v>
      </c>
      <c r="G14" s="3">
        <v>0</v>
      </c>
      <c r="H14" s="8">
        <v>3</v>
      </c>
      <c r="I14" s="8">
        <v>14</v>
      </c>
      <c r="J14" s="8">
        <v>7</v>
      </c>
      <c r="K14" s="13">
        <f>G14+H14+I14+J14</f>
        <v>24</v>
      </c>
    </row>
    <row r="15" spans="1:11" ht="18" thickBot="1" x14ac:dyDescent="0.3">
      <c r="A15" s="10" t="s">
        <v>13</v>
      </c>
      <c r="B15" s="15">
        <v>13</v>
      </c>
      <c r="C15" s="16">
        <v>7</v>
      </c>
      <c r="D15" s="16">
        <v>0</v>
      </c>
      <c r="E15" s="16">
        <v>0</v>
      </c>
      <c r="F15" s="21">
        <f>SUM(B15+C15+D15+E15)</f>
        <v>20</v>
      </c>
      <c r="G15" s="7">
        <v>7</v>
      </c>
      <c r="H15" s="2">
        <v>0</v>
      </c>
      <c r="I15" s="8">
        <v>5</v>
      </c>
      <c r="J15" s="8">
        <v>5</v>
      </c>
      <c r="K15" s="13">
        <f>G15+H15+I15+J15</f>
        <v>17</v>
      </c>
    </row>
    <row r="16" spans="1:11" ht="18" thickBot="1" x14ac:dyDescent="0.3">
      <c r="A16" s="10" t="s">
        <v>35</v>
      </c>
      <c r="B16" s="15">
        <v>10</v>
      </c>
      <c r="C16" s="16">
        <v>1</v>
      </c>
      <c r="D16" s="16">
        <v>1</v>
      </c>
      <c r="E16" s="16">
        <v>0</v>
      </c>
      <c r="F16" s="21">
        <f>SUM(B16+C16+D16+E16)</f>
        <v>12</v>
      </c>
      <c r="G16" s="7">
        <v>7</v>
      </c>
      <c r="H16" s="8">
        <v>2</v>
      </c>
      <c r="I16" s="8">
        <v>3</v>
      </c>
      <c r="J16" s="8">
        <v>2</v>
      </c>
      <c r="K16" s="13">
        <f>G16+H16+I16+J16</f>
        <v>14</v>
      </c>
    </row>
    <row r="17" spans="1:11" ht="18" thickBot="1" x14ac:dyDescent="0.3">
      <c r="A17" s="10" t="s">
        <v>33</v>
      </c>
      <c r="B17" s="15">
        <v>0</v>
      </c>
      <c r="C17" s="16">
        <v>0</v>
      </c>
      <c r="D17" s="16">
        <v>4</v>
      </c>
      <c r="E17" s="16">
        <v>11</v>
      </c>
      <c r="F17" s="21">
        <f>SUM(B17+C17+D17+E17)</f>
        <v>15</v>
      </c>
      <c r="G17" s="7">
        <v>2</v>
      </c>
      <c r="H17" s="8">
        <v>2</v>
      </c>
      <c r="I17" s="8">
        <v>4</v>
      </c>
      <c r="J17" s="8">
        <v>5</v>
      </c>
      <c r="K17" s="13">
        <f>G17+H17+I17+J17</f>
        <v>13</v>
      </c>
    </row>
    <row r="18" spans="1:11" ht="18" thickBot="1" x14ac:dyDescent="0.3">
      <c r="A18" s="10" t="s">
        <v>45</v>
      </c>
      <c r="B18" s="15">
        <v>4</v>
      </c>
      <c r="C18" s="16">
        <v>0</v>
      </c>
      <c r="D18" s="16">
        <v>0</v>
      </c>
      <c r="E18" s="16">
        <v>0</v>
      </c>
      <c r="F18" s="21">
        <f>SUM(B18+C18+D18+E18)</f>
        <v>4</v>
      </c>
      <c r="G18" s="7">
        <v>5</v>
      </c>
      <c r="H18" s="8">
        <v>6</v>
      </c>
      <c r="I18" s="8">
        <v>2</v>
      </c>
      <c r="J18" s="2">
        <v>0</v>
      </c>
      <c r="K18" s="13">
        <f>G18+H18+I18+J18</f>
        <v>13</v>
      </c>
    </row>
    <row r="19" spans="1:11" ht="18" thickBot="1" x14ac:dyDescent="0.3">
      <c r="A19" s="11" t="s">
        <v>12</v>
      </c>
      <c r="B19" s="17">
        <v>1</v>
      </c>
      <c r="C19" s="18">
        <v>0</v>
      </c>
      <c r="D19" s="18">
        <v>50</v>
      </c>
      <c r="E19" s="18">
        <v>66</v>
      </c>
      <c r="F19" s="21">
        <f>SUM(B19+C19+D19+E19)</f>
        <v>117</v>
      </c>
      <c r="G19" s="5">
        <v>1</v>
      </c>
      <c r="H19" s="6">
        <v>2</v>
      </c>
      <c r="I19" s="6">
        <v>8</v>
      </c>
      <c r="J19" s="6">
        <v>1</v>
      </c>
      <c r="K19" s="13">
        <f>G19+H19+I19+J19</f>
        <v>12</v>
      </c>
    </row>
    <row r="20" spans="1:11" ht="18" thickBot="1" x14ac:dyDescent="0.3">
      <c r="A20" s="11" t="s">
        <v>18</v>
      </c>
      <c r="B20" s="17">
        <v>0</v>
      </c>
      <c r="C20" s="18">
        <v>0</v>
      </c>
      <c r="D20" s="18">
        <v>77</v>
      </c>
      <c r="E20" s="18">
        <v>5</v>
      </c>
      <c r="F20" s="21">
        <f>SUM(B20+C20+D20+E20)</f>
        <v>82</v>
      </c>
      <c r="G20" s="5">
        <v>3</v>
      </c>
      <c r="H20" s="6">
        <v>3</v>
      </c>
      <c r="I20" s="6">
        <v>1</v>
      </c>
      <c r="J20" s="6">
        <v>4</v>
      </c>
      <c r="K20" s="13">
        <f>G20+H20+I20+J20</f>
        <v>11</v>
      </c>
    </row>
    <row r="21" spans="1:11" ht="18" thickBot="1" x14ac:dyDescent="0.3">
      <c r="A21" s="11" t="s">
        <v>32</v>
      </c>
      <c r="B21" s="17">
        <v>0</v>
      </c>
      <c r="C21" s="18">
        <v>0</v>
      </c>
      <c r="D21" s="18">
        <v>0</v>
      </c>
      <c r="E21" s="18">
        <v>0</v>
      </c>
      <c r="F21" s="21">
        <f>SUM(B21+C21+D21+E21)</f>
        <v>0</v>
      </c>
      <c r="G21" s="5">
        <v>4</v>
      </c>
      <c r="H21" s="6">
        <v>4</v>
      </c>
      <c r="I21" s="6">
        <v>1</v>
      </c>
      <c r="J21" s="4">
        <v>0</v>
      </c>
      <c r="K21" s="13">
        <f>G21+H21+I21+J21</f>
        <v>9</v>
      </c>
    </row>
    <row r="22" spans="1:11" ht="18" thickBot="1" x14ac:dyDescent="0.3">
      <c r="A22" s="11" t="s">
        <v>48</v>
      </c>
      <c r="B22" s="17">
        <v>1</v>
      </c>
      <c r="C22" s="18">
        <v>37</v>
      </c>
      <c r="D22" s="18">
        <v>0</v>
      </c>
      <c r="E22" s="18">
        <v>0</v>
      </c>
      <c r="F22" s="21">
        <f>SUM(B22+C22+D22+E22)</f>
        <v>38</v>
      </c>
      <c r="G22" s="5">
        <v>2</v>
      </c>
      <c r="H22" s="6">
        <v>1</v>
      </c>
      <c r="I22" s="6">
        <v>4</v>
      </c>
      <c r="J22" s="6">
        <v>2</v>
      </c>
      <c r="K22" s="13">
        <f>G22+H22+I22+J22</f>
        <v>9</v>
      </c>
    </row>
    <row r="23" spans="1:11" ht="18" thickBot="1" x14ac:dyDescent="0.3">
      <c r="A23" s="11" t="s">
        <v>14</v>
      </c>
      <c r="B23" s="17">
        <v>0</v>
      </c>
      <c r="C23" s="18">
        <v>0</v>
      </c>
      <c r="D23" s="18">
        <v>0</v>
      </c>
      <c r="E23" s="18">
        <v>0</v>
      </c>
      <c r="F23" s="21">
        <f>SUM(B23+C23+D23+E23)</f>
        <v>0</v>
      </c>
      <c r="G23" s="5">
        <v>2</v>
      </c>
      <c r="H23" s="6">
        <v>1</v>
      </c>
      <c r="I23" s="6">
        <v>3</v>
      </c>
      <c r="J23" s="6">
        <v>2</v>
      </c>
      <c r="K23" s="13">
        <f>G23+H23+I23+J23</f>
        <v>8</v>
      </c>
    </row>
    <row r="24" spans="1:11" ht="18" thickBot="1" x14ac:dyDescent="0.3">
      <c r="A24" s="10" t="s">
        <v>21</v>
      </c>
      <c r="B24" s="15">
        <v>2</v>
      </c>
      <c r="C24" s="16">
        <v>6</v>
      </c>
      <c r="D24" s="16">
        <v>0</v>
      </c>
      <c r="E24" s="16">
        <v>0</v>
      </c>
      <c r="F24" s="21">
        <f>SUM(B24+C24+D24+E24)</f>
        <v>8</v>
      </c>
      <c r="G24" s="7">
        <v>5</v>
      </c>
      <c r="H24" s="8">
        <v>1</v>
      </c>
      <c r="I24" s="8">
        <v>1</v>
      </c>
      <c r="J24" s="2">
        <v>0</v>
      </c>
      <c r="K24" s="13">
        <f>G24+H24+I24+J24</f>
        <v>7</v>
      </c>
    </row>
    <row r="25" spans="1:11" ht="18" thickBot="1" x14ac:dyDescent="0.3">
      <c r="A25" s="11" t="s">
        <v>46</v>
      </c>
      <c r="B25" s="17">
        <v>0</v>
      </c>
      <c r="C25" s="18">
        <v>1</v>
      </c>
      <c r="D25" s="18">
        <v>0</v>
      </c>
      <c r="E25" s="18">
        <v>0</v>
      </c>
      <c r="F25" s="21">
        <f>SUM(B25+C25+D25+E25)</f>
        <v>1</v>
      </c>
      <c r="G25" s="9">
        <v>0</v>
      </c>
      <c r="H25" s="6">
        <v>4</v>
      </c>
      <c r="I25" s="4">
        <v>0</v>
      </c>
      <c r="J25" s="6">
        <v>1</v>
      </c>
      <c r="K25" s="13">
        <f>G25+H25+I25+J25</f>
        <v>5</v>
      </c>
    </row>
    <row r="26" spans="1:11" ht="18" thickBot="1" x14ac:dyDescent="0.3">
      <c r="A26" s="11" t="s">
        <v>30</v>
      </c>
      <c r="B26" s="17">
        <v>0</v>
      </c>
      <c r="C26" s="18">
        <v>1</v>
      </c>
      <c r="D26" s="18">
        <v>10</v>
      </c>
      <c r="E26" s="18">
        <v>0</v>
      </c>
      <c r="F26" s="21">
        <f>SUM(B26+C26+D26+E26)</f>
        <v>11</v>
      </c>
      <c r="G26" s="9">
        <v>0</v>
      </c>
      <c r="H26" s="6">
        <v>2</v>
      </c>
      <c r="I26" s="6">
        <v>3</v>
      </c>
      <c r="J26" s="4">
        <v>0</v>
      </c>
      <c r="K26" s="13">
        <f>G26+H26+I26+J26</f>
        <v>5</v>
      </c>
    </row>
    <row r="27" spans="1:11" ht="18" thickBot="1" x14ac:dyDescent="0.3">
      <c r="A27" s="11" t="s">
        <v>50</v>
      </c>
      <c r="B27" s="17">
        <v>1</v>
      </c>
      <c r="C27" s="18">
        <v>33</v>
      </c>
      <c r="D27" s="18">
        <v>1</v>
      </c>
      <c r="E27" s="18">
        <v>0</v>
      </c>
      <c r="F27" s="21">
        <f>SUM(B27+C27+D27+E27)</f>
        <v>35</v>
      </c>
      <c r="G27" s="9">
        <v>0</v>
      </c>
      <c r="H27" s="6">
        <v>3</v>
      </c>
      <c r="I27" s="6">
        <v>1</v>
      </c>
      <c r="J27" s="6">
        <v>1</v>
      </c>
      <c r="K27" s="13">
        <f>G27+H27+I27+J27</f>
        <v>5</v>
      </c>
    </row>
    <row r="28" spans="1:11" ht="18" thickBot="1" x14ac:dyDescent="0.3">
      <c r="A28" s="11" t="s">
        <v>10</v>
      </c>
      <c r="B28" s="17">
        <v>0</v>
      </c>
      <c r="C28" s="18">
        <v>5</v>
      </c>
      <c r="D28" s="18">
        <v>0</v>
      </c>
      <c r="E28" s="18">
        <v>0</v>
      </c>
      <c r="F28" s="21">
        <f>SUM(B28+C28+D28+E28)</f>
        <v>5</v>
      </c>
      <c r="G28" s="5">
        <v>3</v>
      </c>
      <c r="H28" s="4">
        <v>0</v>
      </c>
      <c r="I28" s="4">
        <v>0</v>
      </c>
      <c r="J28" s="4">
        <v>0</v>
      </c>
      <c r="K28" s="13">
        <f>G28+H28+I28+J28</f>
        <v>3</v>
      </c>
    </row>
    <row r="29" spans="1:11" ht="18" thickBot="1" x14ac:dyDescent="0.3">
      <c r="A29" s="11" t="s">
        <v>26</v>
      </c>
      <c r="B29" s="17">
        <v>0</v>
      </c>
      <c r="C29" s="18">
        <v>0</v>
      </c>
      <c r="D29" s="18">
        <v>68</v>
      </c>
      <c r="E29" s="18">
        <v>28</v>
      </c>
      <c r="F29" s="21">
        <f>SUM(B29+C29+D29+E29)</f>
        <v>96</v>
      </c>
      <c r="G29" s="9">
        <v>0</v>
      </c>
      <c r="H29" s="6">
        <v>1</v>
      </c>
      <c r="I29" s="4">
        <v>0</v>
      </c>
      <c r="J29" s="6">
        <v>2</v>
      </c>
      <c r="K29" s="13">
        <f>G29+H29+I29+J29</f>
        <v>3</v>
      </c>
    </row>
    <row r="30" spans="1:11" ht="18" thickBot="1" x14ac:dyDescent="0.3">
      <c r="A30" s="11" t="s">
        <v>42</v>
      </c>
      <c r="B30" s="17">
        <v>0</v>
      </c>
      <c r="C30" s="18">
        <v>0</v>
      </c>
      <c r="D30" s="18">
        <v>65</v>
      </c>
      <c r="E30" s="18">
        <v>6</v>
      </c>
      <c r="F30" s="21">
        <f>SUM(B30+C30+D30+E30)</f>
        <v>71</v>
      </c>
      <c r="G30" s="5">
        <v>2</v>
      </c>
      <c r="H30" s="4">
        <v>0</v>
      </c>
      <c r="I30" s="4">
        <v>0</v>
      </c>
      <c r="J30" s="6">
        <v>1</v>
      </c>
      <c r="K30" s="13">
        <f>G30+H30+I30+J30</f>
        <v>3</v>
      </c>
    </row>
    <row r="31" spans="1:11" ht="18" thickBot="1" x14ac:dyDescent="0.3">
      <c r="A31" s="11" t="s">
        <v>52</v>
      </c>
      <c r="B31" s="17">
        <v>0</v>
      </c>
      <c r="C31" s="18">
        <v>0</v>
      </c>
      <c r="D31" s="18">
        <v>16</v>
      </c>
      <c r="E31" s="18">
        <v>1</v>
      </c>
      <c r="F31" s="21">
        <f>SUM(B31+C31+D31+E31)</f>
        <v>17</v>
      </c>
      <c r="G31" s="5">
        <v>1</v>
      </c>
      <c r="H31" s="6">
        <v>1</v>
      </c>
      <c r="I31" s="4">
        <v>0</v>
      </c>
      <c r="J31" s="4">
        <v>0</v>
      </c>
      <c r="K31" s="13">
        <f>G31+H31+I31+J31</f>
        <v>2</v>
      </c>
    </row>
    <row r="32" spans="1:11" ht="18" thickBot="1" x14ac:dyDescent="0.3">
      <c r="A32" s="11" t="s">
        <v>24</v>
      </c>
      <c r="B32" s="17">
        <v>0</v>
      </c>
      <c r="C32" s="18">
        <v>13</v>
      </c>
      <c r="D32" s="18">
        <v>13</v>
      </c>
      <c r="E32" s="18">
        <v>1</v>
      </c>
      <c r="F32" s="21">
        <f>SUM(B32+C32+D32+E32)</f>
        <v>27</v>
      </c>
      <c r="G32" s="5">
        <v>1</v>
      </c>
      <c r="H32" s="4">
        <v>0</v>
      </c>
      <c r="I32" s="4">
        <v>0</v>
      </c>
      <c r="J32" s="4">
        <v>0</v>
      </c>
      <c r="K32" s="13">
        <f>G32+H32+I32+J32</f>
        <v>1</v>
      </c>
    </row>
    <row r="33" spans="1:11" ht="18" thickBot="1" x14ac:dyDescent="0.3">
      <c r="A33" s="11" t="s">
        <v>28</v>
      </c>
      <c r="B33" s="17">
        <v>0</v>
      </c>
      <c r="C33" s="18">
        <v>0</v>
      </c>
      <c r="D33" s="18">
        <v>9</v>
      </c>
      <c r="E33" s="18">
        <v>0</v>
      </c>
      <c r="F33" s="21">
        <f>SUM(B33+C33+D33+E33)</f>
        <v>9</v>
      </c>
      <c r="G33" s="9">
        <v>0</v>
      </c>
      <c r="H33" s="4">
        <v>0</v>
      </c>
      <c r="I33" s="4">
        <v>0</v>
      </c>
      <c r="J33" s="6">
        <v>1</v>
      </c>
      <c r="K33" s="13">
        <f>G33+H33+I33+J33</f>
        <v>1</v>
      </c>
    </row>
    <row r="34" spans="1:11" ht="18" thickBot="1" x14ac:dyDescent="0.3">
      <c r="A34" s="10" t="s">
        <v>9</v>
      </c>
      <c r="B34" s="15">
        <v>0</v>
      </c>
      <c r="C34" s="16">
        <v>0</v>
      </c>
      <c r="D34" s="16">
        <v>0</v>
      </c>
      <c r="E34" s="16">
        <v>0</v>
      </c>
      <c r="F34" s="21">
        <f>SUM(B34+C34+D34+E34)</f>
        <v>0</v>
      </c>
      <c r="G34" s="3">
        <v>0</v>
      </c>
      <c r="H34" s="2">
        <v>0</v>
      </c>
      <c r="I34" s="2">
        <v>0</v>
      </c>
      <c r="J34" s="2">
        <v>0</v>
      </c>
      <c r="K34" s="13">
        <f>G34+H34+I34+J34</f>
        <v>0</v>
      </c>
    </row>
    <row r="35" spans="1:11" ht="18" thickBot="1" x14ac:dyDescent="0.3">
      <c r="A35" s="10" t="s">
        <v>11</v>
      </c>
      <c r="B35" s="15">
        <v>0</v>
      </c>
      <c r="C35" s="16">
        <v>0</v>
      </c>
      <c r="D35" s="16">
        <v>0</v>
      </c>
      <c r="E35" s="16">
        <v>0</v>
      </c>
      <c r="F35" s="21">
        <f>SUM(B35+C35+D35+E35)</f>
        <v>0</v>
      </c>
      <c r="G35" s="3">
        <v>0</v>
      </c>
      <c r="H35" s="2">
        <v>0</v>
      </c>
      <c r="I35" s="2">
        <v>0</v>
      </c>
      <c r="J35" s="2">
        <v>0</v>
      </c>
      <c r="K35" s="13">
        <f>G35+H35+I35+J35</f>
        <v>0</v>
      </c>
    </row>
    <row r="36" spans="1:11" ht="18" thickBot="1" x14ac:dyDescent="0.3">
      <c r="A36" s="10" t="s">
        <v>15</v>
      </c>
      <c r="B36" s="15">
        <v>0</v>
      </c>
      <c r="C36" s="16">
        <v>0</v>
      </c>
      <c r="D36" s="16">
        <v>6</v>
      </c>
      <c r="E36" s="16">
        <v>3</v>
      </c>
      <c r="F36" s="21">
        <f>SUM(B36+C36+D36+E36)</f>
        <v>9</v>
      </c>
      <c r="G36" s="3">
        <v>0</v>
      </c>
      <c r="H36" s="2">
        <v>0</v>
      </c>
      <c r="I36" s="2">
        <v>0</v>
      </c>
      <c r="J36" s="2">
        <v>0</v>
      </c>
      <c r="K36" s="13">
        <f>G36+H36+I36+J36</f>
        <v>0</v>
      </c>
    </row>
    <row r="37" spans="1:11" ht="18" thickBot="1" x14ac:dyDescent="0.3">
      <c r="A37" s="11" t="s">
        <v>20</v>
      </c>
      <c r="B37" s="17">
        <v>0</v>
      </c>
      <c r="C37" s="18">
        <v>1</v>
      </c>
      <c r="D37" s="18">
        <v>10</v>
      </c>
      <c r="E37" s="18">
        <v>0</v>
      </c>
      <c r="F37" s="21">
        <f>SUM(B37+C37+D37+E37)</f>
        <v>11</v>
      </c>
      <c r="G37" s="9">
        <v>0</v>
      </c>
      <c r="H37" s="4">
        <v>0</v>
      </c>
      <c r="I37" s="4">
        <v>0</v>
      </c>
      <c r="J37" s="4">
        <v>0</v>
      </c>
      <c r="K37" s="13">
        <f>G37+H37+I37+J37</f>
        <v>0</v>
      </c>
    </row>
    <row r="38" spans="1:11" ht="18" thickBot="1" x14ac:dyDescent="0.3">
      <c r="A38" s="10" t="s">
        <v>25</v>
      </c>
      <c r="B38" s="15">
        <v>0</v>
      </c>
      <c r="C38" s="16">
        <v>2</v>
      </c>
      <c r="D38" s="16">
        <v>8</v>
      </c>
      <c r="E38" s="16">
        <v>2</v>
      </c>
      <c r="F38" s="21">
        <f>SUM(B38+C38+D38+E38)</f>
        <v>12</v>
      </c>
      <c r="G38" s="3">
        <v>0</v>
      </c>
      <c r="H38" s="2">
        <v>0</v>
      </c>
      <c r="I38" s="2">
        <v>0</v>
      </c>
      <c r="J38" s="2">
        <v>0</v>
      </c>
      <c r="K38" s="13">
        <f>G38+H38+I38+J38</f>
        <v>0</v>
      </c>
    </row>
    <row r="39" spans="1:11" ht="18" thickBot="1" x14ac:dyDescent="0.3">
      <c r="A39" s="10" t="s">
        <v>29</v>
      </c>
      <c r="B39" s="15">
        <v>0</v>
      </c>
      <c r="C39" s="16">
        <v>0</v>
      </c>
      <c r="D39" s="16">
        <v>0</v>
      </c>
      <c r="E39" s="16">
        <v>0</v>
      </c>
      <c r="F39" s="21">
        <f>SUM(B39+C39+D39+E39)</f>
        <v>0</v>
      </c>
      <c r="G39" s="3">
        <v>0</v>
      </c>
      <c r="H39" s="2">
        <v>0</v>
      </c>
      <c r="I39" s="2">
        <v>0</v>
      </c>
      <c r="J39" s="2">
        <v>0</v>
      </c>
      <c r="K39" s="13">
        <f>G39+H39+I39+J39</f>
        <v>0</v>
      </c>
    </row>
    <row r="40" spans="1:11" ht="18" thickBot="1" x14ac:dyDescent="0.3">
      <c r="A40" s="10" t="s">
        <v>31</v>
      </c>
      <c r="B40" s="15">
        <v>0</v>
      </c>
      <c r="C40" s="16">
        <v>0</v>
      </c>
      <c r="D40" s="16">
        <v>0</v>
      </c>
      <c r="E40" s="16">
        <v>0</v>
      </c>
      <c r="F40" s="21">
        <f>SUM(B40+C40+D40+E40)</f>
        <v>0</v>
      </c>
      <c r="G40" s="3">
        <v>0</v>
      </c>
      <c r="H40" s="2">
        <v>0</v>
      </c>
      <c r="I40" s="2">
        <v>0</v>
      </c>
      <c r="J40" s="2">
        <v>0</v>
      </c>
      <c r="K40" s="13">
        <f>G40+H40+I40+J40</f>
        <v>0</v>
      </c>
    </row>
    <row r="41" spans="1:11" ht="18" thickBot="1" x14ac:dyDescent="0.3">
      <c r="A41" s="11" t="s">
        <v>34</v>
      </c>
      <c r="B41" s="17">
        <v>0</v>
      </c>
      <c r="C41" s="18">
        <v>0</v>
      </c>
      <c r="D41" s="18">
        <v>0</v>
      </c>
      <c r="E41" s="18">
        <v>0</v>
      </c>
      <c r="F41" s="21">
        <f>SUM(B41+C41+D41+E41)</f>
        <v>0</v>
      </c>
      <c r="G41" s="9">
        <v>0</v>
      </c>
      <c r="H41" s="4">
        <v>0</v>
      </c>
      <c r="I41" s="4">
        <v>0</v>
      </c>
      <c r="J41" s="4">
        <v>0</v>
      </c>
      <c r="K41" s="13">
        <f>G41+H41+I41+J41</f>
        <v>0</v>
      </c>
    </row>
    <row r="42" spans="1:11" ht="18" thickBot="1" x14ac:dyDescent="0.3">
      <c r="A42" s="11" t="s">
        <v>38</v>
      </c>
      <c r="B42" s="17">
        <v>0</v>
      </c>
      <c r="C42" s="18">
        <v>0</v>
      </c>
      <c r="D42" s="18">
        <v>0</v>
      </c>
      <c r="E42" s="18">
        <v>0</v>
      </c>
      <c r="F42" s="21">
        <f>SUM(B42+C42+D42+E42)</f>
        <v>0</v>
      </c>
      <c r="G42" s="9">
        <v>0</v>
      </c>
      <c r="H42" s="4">
        <v>0</v>
      </c>
      <c r="I42" s="4">
        <v>0</v>
      </c>
      <c r="J42" s="4">
        <v>0</v>
      </c>
      <c r="K42" s="13">
        <f>G42+H42+I42+J42</f>
        <v>0</v>
      </c>
    </row>
    <row r="43" spans="1:11" ht="18" thickBot="1" x14ac:dyDescent="0.3">
      <c r="A43" s="10" t="s">
        <v>39</v>
      </c>
      <c r="B43" s="15">
        <v>3</v>
      </c>
      <c r="C43" s="16">
        <v>0</v>
      </c>
      <c r="D43" s="16">
        <v>21</v>
      </c>
      <c r="E43" s="16">
        <v>27</v>
      </c>
      <c r="F43" s="21">
        <f>SUM(B43+C43+D43+E43)</f>
        <v>51</v>
      </c>
      <c r="G43" s="3">
        <v>0</v>
      </c>
      <c r="H43" s="2">
        <v>0</v>
      </c>
      <c r="I43" s="2">
        <v>0</v>
      </c>
      <c r="J43" s="2">
        <v>0</v>
      </c>
      <c r="K43" s="13">
        <f>G43+H43+I43+J43</f>
        <v>0</v>
      </c>
    </row>
    <row r="44" spans="1:11" ht="18" thickBot="1" x14ac:dyDescent="0.3">
      <c r="A44" s="10" t="s">
        <v>43</v>
      </c>
      <c r="B44" s="15">
        <v>0</v>
      </c>
      <c r="C44" s="16">
        <v>0</v>
      </c>
      <c r="D44" s="16">
        <v>0</v>
      </c>
      <c r="E44" s="16">
        <v>0</v>
      </c>
      <c r="F44" s="21">
        <f>SUM(B44+C44+D44+E44)</f>
        <v>0</v>
      </c>
      <c r="G44" s="3">
        <v>0</v>
      </c>
      <c r="H44" s="2">
        <v>0</v>
      </c>
      <c r="I44" s="2">
        <v>0</v>
      </c>
      <c r="J44" s="2">
        <v>0</v>
      </c>
      <c r="K44" s="13">
        <f>G44+H44+I44+J44</f>
        <v>0</v>
      </c>
    </row>
    <row r="45" spans="1:11" ht="18" thickBot="1" x14ac:dyDescent="0.3">
      <c r="A45" s="10" t="s">
        <v>49</v>
      </c>
      <c r="B45" s="15">
        <v>0</v>
      </c>
      <c r="C45" s="16">
        <v>0</v>
      </c>
      <c r="D45" s="16">
        <v>0</v>
      </c>
      <c r="E45" s="16">
        <v>0</v>
      </c>
      <c r="F45" s="21">
        <f>SUM(B45+C45+D45+E45)</f>
        <v>0</v>
      </c>
      <c r="G45" s="3">
        <v>0</v>
      </c>
      <c r="H45" s="2">
        <v>0</v>
      </c>
      <c r="I45" s="2">
        <v>0</v>
      </c>
      <c r="J45" s="2">
        <v>0</v>
      </c>
      <c r="K45" s="13">
        <f>G45+H45+I45+J45</f>
        <v>0</v>
      </c>
    </row>
  </sheetData>
  <autoFilter ref="A1:K45">
    <sortState ref="A2:K45">
      <sortCondition descending="1" ref="K1:K45"/>
    </sortState>
  </autoFilter>
  <sortState ref="A2:K45">
    <sortCondition ref="A2:A4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coLdduff</dc:creator>
  <cp:lastModifiedBy>coLdduff</cp:lastModifiedBy>
  <dcterms:created xsi:type="dcterms:W3CDTF">2012-07-20T01:02:04Z</dcterms:created>
  <dcterms:modified xsi:type="dcterms:W3CDTF">2012-07-20T01:23:17Z</dcterms:modified>
</cp:coreProperties>
</file>